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un\Reports Upload\2017\Arabic\"/>
    </mc:Choice>
  </mc:AlternateContent>
  <bookViews>
    <workbookView xWindow="0" yWindow="0" windowWidth="18750" windowHeight="66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1" i="1" l="1"/>
  <c r="R34" i="1" l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5" i="1"/>
  <c r="R36" i="1"/>
  <c r="R37" i="1"/>
  <c r="R38" i="1"/>
  <c r="R39" i="1"/>
  <c r="R40" i="1"/>
  <c r="B41" i="1"/>
  <c r="R15" i="1" l="1"/>
  <c r="D41" i="1" l="1"/>
  <c r="E41" i="1"/>
  <c r="F41" i="1"/>
  <c r="G41" i="1"/>
  <c r="H41" i="1"/>
  <c r="I41" i="1"/>
  <c r="J41" i="1"/>
  <c r="K41" i="1"/>
  <c r="M41" i="1"/>
  <c r="N41" i="1"/>
  <c r="O41" i="1"/>
  <c r="P41" i="1"/>
  <c r="Q41" i="1"/>
  <c r="C41" i="1"/>
  <c r="R41" i="1" l="1"/>
</calcChain>
</file>

<file path=xl/sharedStrings.xml><?xml version="1.0" encoding="utf-8"?>
<sst xmlns="http://schemas.openxmlformats.org/spreadsheetml/2006/main" count="61" uniqueCount="60">
  <si>
    <t>باطنية</t>
  </si>
  <si>
    <t>أمراض نساء</t>
  </si>
  <si>
    <t>الاخصاب</t>
  </si>
  <si>
    <t>مسالك بولية</t>
  </si>
  <si>
    <t>أمراض الكلى</t>
  </si>
  <si>
    <t>أعصاب</t>
  </si>
  <si>
    <t>جراحة أعصاب</t>
  </si>
  <si>
    <t>عظام و جراحة عظام</t>
  </si>
  <si>
    <t>أمراض القلب و جراحة القلب</t>
  </si>
  <si>
    <t>عيون</t>
  </si>
  <si>
    <t>أنف و أذن و حنجرة</t>
  </si>
  <si>
    <t>أورام</t>
  </si>
  <si>
    <t>أمراض الجهاز الهضمي</t>
  </si>
  <si>
    <t>أمراض الكبد</t>
  </si>
  <si>
    <t>أمراض الدم</t>
  </si>
  <si>
    <t>أمراض الشرج و المستقيم</t>
  </si>
  <si>
    <t>جراحة التجميل</t>
  </si>
  <si>
    <t xml:space="preserve">نفسية </t>
  </si>
  <si>
    <t>أمراض صدرية</t>
  </si>
  <si>
    <t xml:space="preserve">اعادة التأهيل </t>
  </si>
  <si>
    <t>الجينات</t>
  </si>
  <si>
    <t>فحص الشامل</t>
  </si>
  <si>
    <t>حوادث طارئة</t>
  </si>
  <si>
    <t xml:space="preserve">              الدولة                          المرضى             نوع المرض</t>
  </si>
  <si>
    <t>المجموع</t>
  </si>
  <si>
    <t>ترميم الوجه</t>
  </si>
  <si>
    <t>أشعة</t>
  </si>
  <si>
    <t>باطنية (16) حاله</t>
  </si>
  <si>
    <t xml:space="preserve">عيون (23) حاله </t>
  </si>
  <si>
    <t xml:space="preserve">عظام (35) حاله </t>
  </si>
  <si>
    <t xml:space="preserve">أورام (46) حاله </t>
  </si>
  <si>
    <t xml:space="preserve"> أكثر الأمراض ابتعاثا خارج الدولة في 2016م </t>
  </si>
  <si>
    <t>أكثر الدول ابتعاثا للمرضى في 2016م</t>
  </si>
  <si>
    <t>ألمانيا ( 86) مريض</t>
  </si>
  <si>
    <t>بريطانيا (41) مريض</t>
  </si>
  <si>
    <t>تايلند (34) مريض</t>
  </si>
  <si>
    <t>الهند (15) مريض</t>
  </si>
  <si>
    <t>احصائيات مرضى 2016م</t>
  </si>
  <si>
    <t>الغدد الصماء</t>
  </si>
  <si>
    <t>سويسرا</t>
  </si>
  <si>
    <t>السنه</t>
  </si>
  <si>
    <t>المصروف الفعلي للعلاج بالخارج</t>
  </si>
  <si>
    <t xml:space="preserve">الميزانه المعتمده للعلاج بالخارج </t>
  </si>
  <si>
    <t>مركز الإحصاء والأبحاث</t>
  </si>
  <si>
    <t xml:space="preserve">كوريا .ج     </t>
  </si>
  <si>
    <t xml:space="preserve">اليونان    </t>
  </si>
  <si>
    <t xml:space="preserve">فرنسا  </t>
  </si>
  <si>
    <t xml:space="preserve">أسبانيا      </t>
  </si>
  <si>
    <t xml:space="preserve">ج. التشيك          </t>
  </si>
  <si>
    <t xml:space="preserve">البرتغال         </t>
  </si>
  <si>
    <t xml:space="preserve">بلجيكا      </t>
  </si>
  <si>
    <t xml:space="preserve">مصر     </t>
  </si>
  <si>
    <t xml:space="preserve">سنغافورة       </t>
  </si>
  <si>
    <t xml:space="preserve">تايلاند        </t>
  </si>
  <si>
    <t xml:space="preserve">الهند       </t>
  </si>
  <si>
    <t xml:space="preserve">أمريكا       </t>
  </si>
  <si>
    <t xml:space="preserve">ألمانيا      </t>
  </si>
  <si>
    <t xml:space="preserve">بريطانيا    </t>
  </si>
  <si>
    <t xml:space="preserve">الكويت  </t>
  </si>
  <si>
    <r>
      <t>إ</t>
    </r>
    <r>
      <rPr>
        <b/>
        <sz val="12"/>
        <color theme="1"/>
        <rFont val="Arial"/>
        <family val="2"/>
        <scheme val="minor"/>
      </rPr>
      <t>حصائية عدد المرضى الموفدين خارج الدولة لعام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</si>
</sst>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u/>
      <sz val="24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7"/>
      <color theme="0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22"/>
      <color theme="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1" fillId="4" borderId="0" xfId="0" applyFont="1" applyFill="1"/>
    <xf numFmtId="0" fontId="5" fillId="4" borderId="0" xfId="0" applyFont="1" applyFill="1" applyBorder="1" applyAlignment="1">
      <alignment horizontal="center"/>
    </xf>
    <xf numFmtId="0" fontId="1" fillId="0" borderId="0" xfId="0" applyFont="1" applyBorder="1"/>
    <xf numFmtId="0" fontId="10" fillId="2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textRotation="255"/>
    </xf>
    <xf numFmtId="0" fontId="10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distributed"/>
    </xf>
    <xf numFmtId="0" fontId="6" fillId="5" borderId="2" xfId="0" applyFont="1" applyFill="1" applyBorder="1"/>
    <xf numFmtId="0" fontId="2" fillId="4" borderId="2" xfId="0" applyFont="1" applyFill="1" applyBorder="1"/>
    <xf numFmtId="0" fontId="1" fillId="0" borderId="2" xfId="0" applyFont="1" applyBorder="1"/>
    <xf numFmtId="0" fontId="2" fillId="0" borderId="2" xfId="0" applyFont="1" applyBorder="1"/>
    <xf numFmtId="0" fontId="1" fillId="0" borderId="2" xfId="0" applyFont="1" applyFill="1" applyBorder="1"/>
    <xf numFmtId="0" fontId="6" fillId="5" borderId="2" xfId="0" applyFont="1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 vertical="distributed" shrinkToFit="1"/>
    </xf>
    <xf numFmtId="0" fontId="7" fillId="5" borderId="2" xfId="0" applyFont="1" applyFill="1" applyBorder="1" applyAlignment="1">
      <alignment horizontal="center" vertical="distributed"/>
    </xf>
    <xf numFmtId="0" fontId="9" fillId="5" borderId="2" xfId="0" applyFont="1" applyFill="1" applyBorder="1" applyAlignment="1">
      <alignment horizontal="center" vertical="distributed"/>
    </xf>
    <xf numFmtId="0" fontId="1" fillId="0" borderId="2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distributed"/>
    </xf>
    <xf numFmtId="0" fontId="11" fillId="5" borderId="2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distributed"/>
    </xf>
    <xf numFmtId="0" fontId="7" fillId="5" borderId="4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325081</xdr:colOff>
      <xdr:row>0</xdr:row>
      <xdr:rowOff>104657</xdr:rowOff>
    </xdr:from>
    <xdr:to>
      <xdr:col>17</xdr:col>
      <xdr:colOff>38100</xdr:colOff>
      <xdr:row>4</xdr:row>
      <xdr:rowOff>134803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24193325" y="104657"/>
          <a:ext cx="2713394" cy="754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rightToLeft="1" tabSelected="1" zoomScaleNormal="100" workbookViewId="0">
      <selection activeCell="T5" sqref="T5"/>
    </sheetView>
  </sheetViews>
  <sheetFormatPr defaultRowHeight="14.25" x14ac:dyDescent="0.2"/>
  <cols>
    <col min="1" max="1" width="15.5" style="7" customWidth="1"/>
    <col min="2" max="13" width="5.625" style="7" customWidth="1"/>
    <col min="14" max="15" width="5.625" style="8" customWidth="1"/>
    <col min="16" max="18" width="5.625" style="7" customWidth="1"/>
    <col min="19" max="16384" width="9" style="7"/>
  </cols>
  <sheetData>
    <row r="1" spans="1:18" x14ac:dyDescent="0.2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x14ac:dyDescent="0.2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</row>
    <row r="7" spans="1:18" ht="37.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18" ht="54.95" customHeight="1" x14ac:dyDescent="0.2">
      <c r="A8" s="35" t="s">
        <v>43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8" ht="20.100000000000001" customHeight="1" x14ac:dyDescent="0.2">
      <c r="A9" s="36" t="s">
        <v>59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pans="1:18" ht="6" hidden="1" customHeight="1" x14ac:dyDescent="0.25">
      <c r="A10" s="24"/>
      <c r="B10" s="24"/>
      <c r="C10" s="24"/>
      <c r="D10" s="24"/>
      <c r="E10" s="24"/>
      <c r="F10" s="24"/>
      <c r="G10" s="25"/>
      <c r="H10" s="24"/>
      <c r="I10" s="24"/>
      <c r="J10" s="24"/>
      <c r="K10" s="24"/>
      <c r="L10" s="24"/>
      <c r="M10" s="24"/>
      <c r="N10" s="26"/>
      <c r="O10" s="26"/>
      <c r="P10" s="24"/>
      <c r="Q10" s="24"/>
      <c r="R10" s="24"/>
    </row>
    <row r="11" spans="1:18" ht="2.25" hidden="1" customHeight="1" thickBo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6"/>
      <c r="O11" s="26"/>
      <c r="P11" s="24"/>
      <c r="Q11" s="24"/>
      <c r="R11" s="24"/>
    </row>
    <row r="12" spans="1:18" ht="15.75" customHeight="1" x14ac:dyDescent="0.2">
      <c r="A12" s="30" t="s">
        <v>23</v>
      </c>
      <c r="B12" s="31" t="s">
        <v>58</v>
      </c>
      <c r="C12" s="31" t="s">
        <v>57</v>
      </c>
      <c r="D12" s="31" t="s">
        <v>56</v>
      </c>
      <c r="E12" s="31" t="s">
        <v>55</v>
      </c>
      <c r="F12" s="31" t="s">
        <v>54</v>
      </c>
      <c r="G12" s="31" t="s">
        <v>53</v>
      </c>
      <c r="H12" s="32" t="s">
        <v>52</v>
      </c>
      <c r="I12" s="31" t="s">
        <v>51</v>
      </c>
      <c r="J12" s="32" t="s">
        <v>50</v>
      </c>
      <c r="K12" s="31" t="s">
        <v>49</v>
      </c>
      <c r="L12" s="37" t="s">
        <v>39</v>
      </c>
      <c r="M12" s="31" t="s">
        <v>47</v>
      </c>
      <c r="N12" s="31" t="s">
        <v>46</v>
      </c>
      <c r="O12" s="31" t="s">
        <v>45</v>
      </c>
      <c r="P12" s="32" t="s">
        <v>48</v>
      </c>
      <c r="Q12" s="32" t="s">
        <v>44</v>
      </c>
      <c r="R12" s="34" t="s">
        <v>24</v>
      </c>
    </row>
    <row r="13" spans="1:18" ht="19.5" customHeight="1" x14ac:dyDescent="0.2">
      <c r="A13" s="30"/>
      <c r="B13" s="31"/>
      <c r="C13" s="31"/>
      <c r="D13" s="31"/>
      <c r="E13" s="31"/>
      <c r="F13" s="31"/>
      <c r="G13" s="31"/>
      <c r="H13" s="32"/>
      <c r="I13" s="31"/>
      <c r="J13" s="32"/>
      <c r="K13" s="31"/>
      <c r="L13" s="38"/>
      <c r="M13" s="31"/>
      <c r="N13" s="31"/>
      <c r="O13" s="31"/>
      <c r="P13" s="32"/>
      <c r="Q13" s="32"/>
      <c r="R13" s="34"/>
    </row>
    <row r="14" spans="1:18" ht="1.5" customHeight="1" x14ac:dyDescent="0.2">
      <c r="A14" s="30"/>
      <c r="B14" s="31"/>
      <c r="C14" s="31"/>
      <c r="D14" s="31"/>
      <c r="E14" s="31"/>
      <c r="F14" s="31"/>
      <c r="G14" s="31"/>
      <c r="H14" s="32"/>
      <c r="I14" s="31"/>
      <c r="J14" s="32"/>
      <c r="K14" s="31"/>
      <c r="L14" s="21"/>
      <c r="M14" s="31"/>
      <c r="N14" s="31"/>
      <c r="O14" s="31"/>
      <c r="P14" s="32"/>
      <c r="Q14" s="32"/>
      <c r="R14" s="34"/>
    </row>
    <row r="15" spans="1:18" x14ac:dyDescent="0.2">
      <c r="A15" s="12" t="s">
        <v>0</v>
      </c>
      <c r="B15" s="13"/>
      <c r="C15" s="14">
        <v>1</v>
      </c>
      <c r="D15" s="14">
        <v>8</v>
      </c>
      <c r="E15" s="14"/>
      <c r="F15" s="14"/>
      <c r="G15" s="14">
        <v>5</v>
      </c>
      <c r="H15" s="14"/>
      <c r="I15" s="14"/>
      <c r="J15" s="14"/>
      <c r="K15" s="14"/>
      <c r="L15" s="14"/>
      <c r="M15" s="14"/>
      <c r="N15" s="15"/>
      <c r="O15" s="15"/>
      <c r="P15" s="14"/>
      <c r="Q15" s="14"/>
      <c r="R15" s="16">
        <f>SUM(B15:Q15)</f>
        <v>14</v>
      </c>
    </row>
    <row r="16" spans="1:18" x14ac:dyDescent="0.2">
      <c r="A16" s="12" t="s">
        <v>1</v>
      </c>
      <c r="B16" s="13"/>
      <c r="C16" s="14">
        <v>1</v>
      </c>
      <c r="D16" s="14">
        <v>7</v>
      </c>
      <c r="E16" s="14"/>
      <c r="F16" s="14"/>
      <c r="G16" s="14">
        <v>2</v>
      </c>
      <c r="H16" s="14"/>
      <c r="I16" s="14"/>
      <c r="J16" s="14"/>
      <c r="K16" s="14"/>
      <c r="L16" s="14"/>
      <c r="M16" s="14"/>
      <c r="N16" s="15"/>
      <c r="O16" s="15"/>
      <c r="P16" s="14"/>
      <c r="Q16" s="14"/>
      <c r="R16" s="16">
        <f t="shared" ref="R16:R24" si="0">SUM(B16:Q16)</f>
        <v>10</v>
      </c>
    </row>
    <row r="17" spans="1:18" x14ac:dyDescent="0.2">
      <c r="A17" s="12" t="s">
        <v>2</v>
      </c>
      <c r="B17" s="13"/>
      <c r="C17" s="14"/>
      <c r="D17" s="14"/>
      <c r="E17" s="14">
        <v>1</v>
      </c>
      <c r="F17" s="14"/>
      <c r="G17" s="14"/>
      <c r="H17" s="14"/>
      <c r="I17" s="14"/>
      <c r="J17" s="14">
        <v>2</v>
      </c>
      <c r="K17" s="14"/>
      <c r="L17" s="14"/>
      <c r="M17" s="14"/>
      <c r="N17" s="15"/>
      <c r="O17" s="15"/>
      <c r="P17" s="14"/>
      <c r="Q17" s="14"/>
      <c r="R17" s="16">
        <f t="shared" si="0"/>
        <v>3</v>
      </c>
    </row>
    <row r="18" spans="1:18" x14ac:dyDescent="0.2">
      <c r="A18" s="12" t="s">
        <v>3</v>
      </c>
      <c r="B18" s="13"/>
      <c r="C18" s="14">
        <v>1</v>
      </c>
      <c r="D18" s="14">
        <v>1</v>
      </c>
      <c r="E18" s="14"/>
      <c r="F18" s="14"/>
      <c r="G18" s="14"/>
      <c r="H18" s="14"/>
      <c r="I18" s="14"/>
      <c r="J18" s="14"/>
      <c r="K18" s="14"/>
      <c r="L18" s="14"/>
      <c r="M18" s="14"/>
      <c r="N18" s="15"/>
      <c r="O18" s="15"/>
      <c r="P18" s="14"/>
      <c r="Q18" s="14"/>
      <c r="R18" s="16">
        <f t="shared" si="0"/>
        <v>2</v>
      </c>
    </row>
    <row r="19" spans="1:18" x14ac:dyDescent="0.2">
      <c r="A19" s="12" t="s">
        <v>4</v>
      </c>
      <c r="B19" s="13"/>
      <c r="C19" s="14">
        <v>1</v>
      </c>
      <c r="D19" s="14">
        <v>4</v>
      </c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14"/>
      <c r="Q19" s="14"/>
      <c r="R19" s="16">
        <f t="shared" si="0"/>
        <v>5</v>
      </c>
    </row>
    <row r="20" spans="1:18" x14ac:dyDescent="0.2">
      <c r="A20" s="12" t="s">
        <v>5</v>
      </c>
      <c r="B20" s="13"/>
      <c r="C20" s="14">
        <v>3</v>
      </c>
      <c r="D20" s="14">
        <v>4</v>
      </c>
      <c r="E20" s="14"/>
      <c r="F20" s="14"/>
      <c r="G20" s="14"/>
      <c r="H20" s="14"/>
      <c r="I20" s="17"/>
      <c r="J20" s="14"/>
      <c r="K20" s="14"/>
      <c r="L20" s="14"/>
      <c r="M20" s="14"/>
      <c r="N20" s="15"/>
      <c r="O20" s="15"/>
      <c r="P20" s="14">
        <v>1</v>
      </c>
      <c r="Q20" s="14">
        <v>1</v>
      </c>
      <c r="R20" s="16">
        <f t="shared" si="0"/>
        <v>9</v>
      </c>
    </row>
    <row r="21" spans="1:18" ht="15.75" customHeight="1" x14ac:dyDescent="0.2">
      <c r="A21" s="18" t="s">
        <v>6</v>
      </c>
      <c r="B21" s="19"/>
      <c r="C21" s="14">
        <v>3</v>
      </c>
      <c r="D21" s="14">
        <v>11</v>
      </c>
      <c r="E21" s="14">
        <v>1</v>
      </c>
      <c r="F21" s="14"/>
      <c r="G21" s="14">
        <v>3</v>
      </c>
      <c r="H21" s="14"/>
      <c r="I21" s="14"/>
      <c r="J21" s="14"/>
      <c r="K21" s="14"/>
      <c r="L21" s="14">
        <v>1</v>
      </c>
      <c r="M21" s="14"/>
      <c r="N21" s="15"/>
      <c r="O21" s="15"/>
      <c r="P21" s="14"/>
      <c r="Q21" s="14"/>
      <c r="R21" s="16">
        <f t="shared" si="0"/>
        <v>19</v>
      </c>
    </row>
    <row r="22" spans="1:18" x14ac:dyDescent="0.2">
      <c r="A22" s="12" t="s">
        <v>7</v>
      </c>
      <c r="B22" s="13"/>
      <c r="C22" s="14">
        <v>1</v>
      </c>
      <c r="D22" s="14">
        <v>20</v>
      </c>
      <c r="E22" s="14">
        <v>3</v>
      </c>
      <c r="F22" s="14"/>
      <c r="G22" s="14">
        <v>2</v>
      </c>
      <c r="H22" s="14"/>
      <c r="I22" s="14"/>
      <c r="J22" s="14"/>
      <c r="K22" s="14"/>
      <c r="L22" s="14"/>
      <c r="M22" s="14"/>
      <c r="N22" s="15">
        <v>1</v>
      </c>
      <c r="O22" s="15"/>
      <c r="P22" s="14"/>
      <c r="Q22" s="14"/>
      <c r="R22" s="16">
        <f t="shared" si="0"/>
        <v>27</v>
      </c>
    </row>
    <row r="23" spans="1:18" x14ac:dyDescent="0.2">
      <c r="A23" s="12" t="s">
        <v>8</v>
      </c>
      <c r="B23" s="13"/>
      <c r="C23" s="14">
        <v>5</v>
      </c>
      <c r="D23" s="14">
        <v>9</v>
      </c>
      <c r="E23" s="14">
        <v>2</v>
      </c>
      <c r="F23" s="14">
        <v>1</v>
      </c>
      <c r="G23" s="14"/>
      <c r="H23" s="14"/>
      <c r="I23" s="14"/>
      <c r="J23" s="14"/>
      <c r="K23" s="14"/>
      <c r="L23" s="14"/>
      <c r="M23" s="14"/>
      <c r="N23" s="15"/>
      <c r="O23" s="15"/>
      <c r="P23" s="14"/>
      <c r="Q23" s="14"/>
      <c r="R23" s="16">
        <f t="shared" si="0"/>
        <v>17</v>
      </c>
    </row>
    <row r="24" spans="1:18" ht="15.75" customHeight="1" x14ac:dyDescent="0.2">
      <c r="A24" s="12" t="s">
        <v>9</v>
      </c>
      <c r="B24" s="13"/>
      <c r="C24" s="14">
        <v>2</v>
      </c>
      <c r="D24" s="14">
        <v>1</v>
      </c>
      <c r="E24" s="14">
        <v>1</v>
      </c>
      <c r="F24" s="14">
        <v>1</v>
      </c>
      <c r="G24" s="14"/>
      <c r="H24" s="14"/>
      <c r="I24" s="14"/>
      <c r="J24" s="14"/>
      <c r="K24" s="14">
        <v>5</v>
      </c>
      <c r="L24" s="14"/>
      <c r="M24" s="14">
        <v>9</v>
      </c>
      <c r="N24" s="15"/>
      <c r="O24" s="15"/>
      <c r="P24" s="14"/>
      <c r="Q24" s="14"/>
      <c r="R24" s="16">
        <f t="shared" si="0"/>
        <v>19</v>
      </c>
    </row>
    <row r="25" spans="1:18" ht="15" customHeight="1" x14ac:dyDescent="0.2">
      <c r="A25" s="12" t="s">
        <v>10</v>
      </c>
      <c r="B25" s="13"/>
      <c r="C25" s="14"/>
      <c r="D25" s="14">
        <v>2</v>
      </c>
      <c r="E25" s="14"/>
      <c r="F25" s="14"/>
      <c r="G25" s="14"/>
      <c r="H25" s="14"/>
      <c r="I25" s="14"/>
      <c r="J25" s="14"/>
      <c r="K25" s="14"/>
      <c r="L25" s="14"/>
      <c r="M25" s="14"/>
      <c r="N25" s="15"/>
      <c r="O25" s="15"/>
      <c r="P25" s="14"/>
      <c r="Q25" s="14"/>
      <c r="R25" s="16">
        <f t="shared" ref="R25:R40" si="1">SUM(B25:Q25)</f>
        <v>2</v>
      </c>
    </row>
    <row r="26" spans="1:18" ht="15" customHeight="1" x14ac:dyDescent="0.2">
      <c r="A26" s="12" t="s">
        <v>11</v>
      </c>
      <c r="B26" s="13"/>
      <c r="C26" s="14">
        <v>6</v>
      </c>
      <c r="D26" s="14">
        <v>17</v>
      </c>
      <c r="E26" s="14">
        <v>3</v>
      </c>
      <c r="F26" s="14"/>
      <c r="G26" s="14">
        <v>3</v>
      </c>
      <c r="H26" s="14"/>
      <c r="I26" s="14">
        <v>1</v>
      </c>
      <c r="J26" s="14"/>
      <c r="K26" s="14"/>
      <c r="L26" s="14"/>
      <c r="M26" s="14"/>
      <c r="N26" s="15"/>
      <c r="O26" s="15"/>
      <c r="P26" s="14"/>
      <c r="Q26" s="14"/>
      <c r="R26" s="16">
        <f t="shared" si="1"/>
        <v>30</v>
      </c>
    </row>
    <row r="27" spans="1:18" x14ac:dyDescent="0.2">
      <c r="A27" s="12" t="s">
        <v>12</v>
      </c>
      <c r="B27" s="13"/>
      <c r="C27" s="14">
        <v>1</v>
      </c>
      <c r="D27" s="14"/>
      <c r="E27" s="14"/>
      <c r="F27" s="14"/>
      <c r="G27" s="14">
        <v>1</v>
      </c>
      <c r="H27" s="14">
        <v>1</v>
      </c>
      <c r="I27" s="14"/>
      <c r="J27" s="14"/>
      <c r="K27" s="14"/>
      <c r="L27" s="14"/>
      <c r="M27" s="14"/>
      <c r="N27" s="15"/>
      <c r="O27" s="15"/>
      <c r="P27" s="14"/>
      <c r="Q27" s="14">
        <v>1</v>
      </c>
      <c r="R27" s="16">
        <f t="shared" si="1"/>
        <v>4</v>
      </c>
    </row>
    <row r="28" spans="1:18" x14ac:dyDescent="0.2">
      <c r="A28" s="12" t="s">
        <v>13</v>
      </c>
      <c r="B28" s="13"/>
      <c r="C28" s="14">
        <v>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5"/>
      <c r="O28" s="15"/>
      <c r="P28" s="14"/>
      <c r="Q28" s="14"/>
      <c r="R28" s="16">
        <f t="shared" si="1"/>
        <v>1</v>
      </c>
    </row>
    <row r="29" spans="1:18" x14ac:dyDescent="0.2">
      <c r="A29" s="12" t="s">
        <v>14</v>
      </c>
      <c r="B29" s="13"/>
      <c r="C29" s="14">
        <v>1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5"/>
      <c r="O29" s="15"/>
      <c r="P29" s="14"/>
      <c r="Q29" s="14"/>
      <c r="R29" s="16">
        <f t="shared" si="1"/>
        <v>1</v>
      </c>
    </row>
    <row r="30" spans="1:18" x14ac:dyDescent="0.2">
      <c r="A30" s="12" t="s">
        <v>15</v>
      </c>
      <c r="B30" s="13"/>
      <c r="C30" s="14"/>
      <c r="D30" s="14">
        <v>1</v>
      </c>
      <c r="E30" s="14"/>
      <c r="F30" s="14"/>
      <c r="G30" s="14">
        <v>1</v>
      </c>
      <c r="H30" s="14"/>
      <c r="I30" s="14"/>
      <c r="J30" s="14"/>
      <c r="K30" s="14"/>
      <c r="L30" s="14"/>
      <c r="M30" s="14"/>
      <c r="N30" s="15"/>
      <c r="O30" s="15"/>
      <c r="P30" s="14"/>
      <c r="Q30" s="14"/>
      <c r="R30" s="16">
        <f t="shared" si="1"/>
        <v>2</v>
      </c>
    </row>
    <row r="31" spans="1:18" x14ac:dyDescent="0.2">
      <c r="A31" s="12" t="s">
        <v>16</v>
      </c>
      <c r="B31" s="13"/>
      <c r="C31" s="14"/>
      <c r="D31" s="14">
        <v>1</v>
      </c>
      <c r="E31" s="14"/>
      <c r="F31" s="14"/>
      <c r="G31" s="14"/>
      <c r="H31" s="14"/>
      <c r="I31" s="14"/>
      <c r="J31" s="14"/>
      <c r="K31" s="14"/>
      <c r="L31" s="14"/>
      <c r="M31" s="14"/>
      <c r="N31" s="15"/>
      <c r="O31" s="15"/>
      <c r="P31" s="14"/>
      <c r="Q31" s="14"/>
      <c r="R31" s="16">
        <f t="shared" si="1"/>
        <v>1</v>
      </c>
    </row>
    <row r="32" spans="1:18" ht="12.75" customHeight="1" x14ac:dyDescent="0.2">
      <c r="A32" s="12" t="s">
        <v>17</v>
      </c>
      <c r="B32" s="13"/>
      <c r="C32" s="14"/>
      <c r="D32" s="14"/>
      <c r="E32" s="14"/>
      <c r="F32" s="14"/>
      <c r="G32" s="14"/>
      <c r="H32" s="14"/>
      <c r="I32" s="14">
        <v>3</v>
      </c>
      <c r="J32" s="14"/>
      <c r="K32" s="14"/>
      <c r="L32" s="14"/>
      <c r="M32" s="14"/>
      <c r="N32" s="15"/>
      <c r="O32" s="15"/>
      <c r="P32" s="14"/>
      <c r="Q32" s="14"/>
      <c r="R32" s="16">
        <f t="shared" si="1"/>
        <v>3</v>
      </c>
    </row>
    <row r="33" spans="1:19" x14ac:dyDescent="0.2">
      <c r="A33" s="12" t="s">
        <v>18</v>
      </c>
      <c r="B33" s="13"/>
      <c r="C33" s="14"/>
      <c r="D33" s="14">
        <v>1</v>
      </c>
      <c r="E33" s="14"/>
      <c r="F33" s="14"/>
      <c r="G33" s="14"/>
      <c r="H33" s="14"/>
      <c r="I33" s="14"/>
      <c r="J33" s="14"/>
      <c r="K33" s="14"/>
      <c r="L33" s="14"/>
      <c r="M33" s="14"/>
      <c r="N33" s="15"/>
      <c r="O33" s="15"/>
      <c r="P33" s="14"/>
      <c r="Q33" s="14"/>
      <c r="R33" s="16">
        <f t="shared" si="1"/>
        <v>1</v>
      </c>
    </row>
    <row r="34" spans="1:19" x14ac:dyDescent="0.2">
      <c r="A34" s="12" t="s">
        <v>19</v>
      </c>
      <c r="B34" s="13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15"/>
      <c r="P34" s="14"/>
      <c r="Q34" s="14"/>
      <c r="R34" s="16">
        <f>SUM(B34:Q34)</f>
        <v>0</v>
      </c>
    </row>
    <row r="35" spans="1:19" ht="14.25" customHeight="1" x14ac:dyDescent="0.2">
      <c r="A35" s="12" t="s">
        <v>25</v>
      </c>
      <c r="B35" s="13"/>
      <c r="C35" s="14"/>
      <c r="D35" s="14">
        <v>1</v>
      </c>
      <c r="E35" s="14"/>
      <c r="F35" s="14">
        <v>1</v>
      </c>
      <c r="G35" s="14"/>
      <c r="H35" s="14"/>
      <c r="I35" s="14"/>
      <c r="J35" s="14"/>
      <c r="K35" s="14"/>
      <c r="L35" s="14"/>
      <c r="M35" s="14"/>
      <c r="N35" s="15"/>
      <c r="O35" s="15"/>
      <c r="P35" s="14"/>
      <c r="Q35" s="14"/>
      <c r="R35" s="16">
        <f t="shared" si="1"/>
        <v>2</v>
      </c>
    </row>
    <row r="36" spans="1:19" ht="14.25" customHeight="1" x14ac:dyDescent="0.2">
      <c r="A36" s="12" t="s">
        <v>26</v>
      </c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5"/>
      <c r="O36" s="15"/>
      <c r="P36" s="14"/>
      <c r="Q36" s="14"/>
      <c r="R36" s="16">
        <f t="shared" si="1"/>
        <v>0</v>
      </c>
    </row>
    <row r="37" spans="1:19" ht="14.25" customHeight="1" x14ac:dyDescent="0.2">
      <c r="A37" s="12" t="s">
        <v>20</v>
      </c>
      <c r="B37" s="1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5"/>
      <c r="O37" s="15"/>
      <c r="P37" s="14"/>
      <c r="Q37" s="14"/>
      <c r="R37" s="16">
        <f t="shared" si="1"/>
        <v>0</v>
      </c>
    </row>
    <row r="38" spans="1:19" x14ac:dyDescent="0.2">
      <c r="A38" s="12" t="s">
        <v>21</v>
      </c>
      <c r="B38" s="1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5"/>
      <c r="O38" s="15"/>
      <c r="P38" s="14"/>
      <c r="Q38" s="14"/>
      <c r="R38" s="16">
        <f t="shared" si="1"/>
        <v>0</v>
      </c>
      <c r="S38" s="9"/>
    </row>
    <row r="39" spans="1:19" x14ac:dyDescent="0.2">
      <c r="A39" s="12" t="s">
        <v>22</v>
      </c>
      <c r="B39" s="13">
        <v>1</v>
      </c>
      <c r="C39" s="14">
        <v>1</v>
      </c>
      <c r="D39" s="14">
        <v>2</v>
      </c>
      <c r="E39" s="14">
        <v>1</v>
      </c>
      <c r="F39" s="14">
        <v>2</v>
      </c>
      <c r="G39" s="14">
        <v>7</v>
      </c>
      <c r="H39" s="14"/>
      <c r="I39" s="14">
        <v>5</v>
      </c>
      <c r="J39" s="14"/>
      <c r="K39" s="14"/>
      <c r="L39" s="14"/>
      <c r="M39" s="14"/>
      <c r="N39" s="15"/>
      <c r="O39" s="15"/>
      <c r="P39" s="14"/>
      <c r="Q39" s="14"/>
      <c r="R39" s="16">
        <f t="shared" si="1"/>
        <v>19</v>
      </c>
    </row>
    <row r="40" spans="1:19" x14ac:dyDescent="0.2">
      <c r="A40" s="12" t="s">
        <v>38</v>
      </c>
      <c r="B40" s="13"/>
      <c r="C40" s="14"/>
      <c r="D40" s="14">
        <v>1</v>
      </c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14"/>
      <c r="Q40" s="14"/>
      <c r="R40" s="16">
        <f t="shared" si="1"/>
        <v>1</v>
      </c>
    </row>
    <row r="41" spans="1:19" x14ac:dyDescent="0.2">
      <c r="A41" s="20" t="s">
        <v>24</v>
      </c>
      <c r="B41" s="16">
        <f t="shared" ref="B41:Q41" si="2">SUM(B15:B40)</f>
        <v>1</v>
      </c>
      <c r="C41" s="16">
        <f t="shared" si="2"/>
        <v>28</v>
      </c>
      <c r="D41" s="16">
        <f t="shared" si="2"/>
        <v>91</v>
      </c>
      <c r="E41" s="16">
        <f t="shared" si="2"/>
        <v>12</v>
      </c>
      <c r="F41" s="16">
        <f t="shared" si="2"/>
        <v>5</v>
      </c>
      <c r="G41" s="16">
        <f t="shared" si="2"/>
        <v>24</v>
      </c>
      <c r="H41" s="16">
        <f t="shared" si="2"/>
        <v>1</v>
      </c>
      <c r="I41" s="16">
        <f t="shared" si="2"/>
        <v>9</v>
      </c>
      <c r="J41" s="16">
        <f t="shared" si="2"/>
        <v>2</v>
      </c>
      <c r="K41" s="16">
        <f t="shared" si="2"/>
        <v>5</v>
      </c>
      <c r="L41" s="16">
        <f>SUM(L15:L40)</f>
        <v>1</v>
      </c>
      <c r="M41" s="16">
        <f t="shared" si="2"/>
        <v>9</v>
      </c>
      <c r="N41" s="16">
        <f t="shared" si="2"/>
        <v>1</v>
      </c>
      <c r="O41" s="16">
        <f t="shared" si="2"/>
        <v>0</v>
      </c>
      <c r="P41" s="16">
        <f t="shared" si="2"/>
        <v>1</v>
      </c>
      <c r="Q41" s="16">
        <f t="shared" si="2"/>
        <v>2</v>
      </c>
      <c r="R41" s="16">
        <f>SUM(B41:Q41)</f>
        <v>192</v>
      </c>
    </row>
    <row r="42" spans="1:19" x14ac:dyDescent="0.2">
      <c r="R42" s="10"/>
    </row>
    <row r="44" spans="1:19" ht="15" x14ac:dyDescent="0.25">
      <c r="B44" s="22" t="s">
        <v>40</v>
      </c>
      <c r="C44" s="27" t="s">
        <v>42</v>
      </c>
      <c r="D44" s="27"/>
      <c r="E44" s="27"/>
      <c r="F44" s="27"/>
      <c r="G44" s="27"/>
      <c r="H44" s="27"/>
      <c r="I44" s="27"/>
      <c r="J44" s="27" t="s">
        <v>41</v>
      </c>
      <c r="K44" s="27"/>
      <c r="L44" s="27"/>
      <c r="M44" s="27"/>
      <c r="N44" s="27"/>
      <c r="O44" s="27"/>
    </row>
    <row r="45" spans="1:19" ht="15" x14ac:dyDescent="0.25">
      <c r="B45" s="23">
        <v>2017</v>
      </c>
      <c r="C45" s="28">
        <v>55784578</v>
      </c>
      <c r="D45" s="29"/>
      <c r="E45" s="29"/>
      <c r="F45" s="29"/>
      <c r="G45" s="29"/>
      <c r="H45" s="29"/>
      <c r="I45" s="29"/>
      <c r="J45" s="28">
        <v>53983747</v>
      </c>
      <c r="K45" s="29"/>
      <c r="L45" s="29"/>
      <c r="M45" s="29"/>
      <c r="N45" s="29"/>
      <c r="O45" s="29"/>
    </row>
    <row r="49" spans="6:6" x14ac:dyDescent="0.2">
      <c r="F49" s="11"/>
    </row>
    <row r="50" spans="6:6" x14ac:dyDescent="0.2">
      <c r="F50" s="11"/>
    </row>
    <row r="51" spans="6:6" x14ac:dyDescent="0.2">
      <c r="F51" s="11"/>
    </row>
    <row r="52" spans="6:6" x14ac:dyDescent="0.2">
      <c r="F52" s="11"/>
    </row>
    <row r="53" spans="6:6" x14ac:dyDescent="0.2">
      <c r="F53" s="11"/>
    </row>
    <row r="54" spans="6:6" x14ac:dyDescent="0.2">
      <c r="F54" s="11"/>
    </row>
    <row r="55" spans="6:6" x14ac:dyDescent="0.2">
      <c r="F55" s="11"/>
    </row>
    <row r="56" spans="6:6" x14ac:dyDescent="0.2">
      <c r="F56" s="11"/>
    </row>
    <row r="57" spans="6:6" x14ac:dyDescent="0.2">
      <c r="F57" s="11"/>
    </row>
    <row r="58" spans="6:6" x14ac:dyDescent="0.2">
      <c r="F58" s="11"/>
    </row>
    <row r="59" spans="6:6" x14ac:dyDescent="0.2">
      <c r="F59" s="11"/>
    </row>
    <row r="60" spans="6:6" x14ac:dyDescent="0.2">
      <c r="F60" s="11"/>
    </row>
    <row r="61" spans="6:6" x14ac:dyDescent="0.2">
      <c r="F61" s="11"/>
    </row>
  </sheetData>
  <mergeCells count="25">
    <mergeCell ref="A1:R7"/>
    <mergeCell ref="J12:J14"/>
    <mergeCell ref="K12:K14"/>
    <mergeCell ref="R12:R14"/>
    <mergeCell ref="M12:M14"/>
    <mergeCell ref="N12:N14"/>
    <mergeCell ref="O12:O14"/>
    <mergeCell ref="P12:P14"/>
    <mergeCell ref="Q12:Q14"/>
    <mergeCell ref="A8:R8"/>
    <mergeCell ref="A9:R9"/>
    <mergeCell ref="L12:L13"/>
    <mergeCell ref="C44:I44"/>
    <mergeCell ref="J44:O44"/>
    <mergeCell ref="C45:I45"/>
    <mergeCell ref="J45:O45"/>
    <mergeCell ref="A12:A14"/>
    <mergeCell ref="C12:C14"/>
    <mergeCell ref="D12:D14"/>
    <mergeCell ref="E12:E14"/>
    <mergeCell ref="B12:B14"/>
    <mergeCell ref="F12:F14"/>
    <mergeCell ref="G12:G14"/>
    <mergeCell ref="H12:H14"/>
    <mergeCell ref="I12:I14"/>
  </mergeCells>
  <printOptions horizontalCentered="1"/>
  <pageMargins left="0.25" right="0.25" top="0" bottom="0" header="0" footer="0"/>
  <pageSetup paperSize="9" scale="90" fitToWidth="0" orientation="landscape" r:id="rId1"/>
  <headerFooter>
    <oddFooter>&amp;RPage &amp;P</oddFooter>
  </headerFooter>
  <rowBreaks count="1" manualBreakCount="1">
    <brk id="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18"/>
  <sheetViews>
    <sheetView rightToLeft="1" topLeftCell="A3" workbookViewId="0">
      <selection activeCell="H5" sqref="H5:I9"/>
    </sheetView>
  </sheetViews>
  <sheetFormatPr defaultRowHeight="14.25" x14ac:dyDescent="0.2"/>
  <cols>
    <col min="3" max="3" width="2.875" customWidth="1"/>
    <col min="4" max="4" width="15.25" customWidth="1"/>
    <col min="5" max="5" width="52.75" customWidth="1"/>
  </cols>
  <sheetData>
    <row r="2" spans="4:5" ht="30" x14ac:dyDescent="0.2">
      <c r="E2" s="6" t="s">
        <v>37</v>
      </c>
    </row>
    <row r="3" spans="4:5" ht="76.5" customHeight="1" x14ac:dyDescent="0.2"/>
    <row r="4" spans="4:5" ht="15" thickBot="1" x14ac:dyDescent="0.25"/>
    <row r="5" spans="4:5" ht="27.75" thickTop="1" thickBot="1" x14ac:dyDescent="0.45">
      <c r="D5" s="4"/>
      <c r="E5" s="2" t="s">
        <v>31</v>
      </c>
    </row>
    <row r="6" spans="4:5" ht="27.75" thickTop="1" thickBot="1" x14ac:dyDescent="0.25">
      <c r="D6" s="5"/>
      <c r="E6" s="3" t="s">
        <v>30</v>
      </c>
    </row>
    <row r="7" spans="4:5" ht="27.75" thickTop="1" thickBot="1" x14ac:dyDescent="0.25">
      <c r="D7" s="5"/>
      <c r="E7" s="3" t="s">
        <v>29</v>
      </c>
    </row>
    <row r="8" spans="4:5" ht="27.75" thickTop="1" thickBot="1" x14ac:dyDescent="0.25">
      <c r="D8" s="5"/>
      <c r="E8" s="3" t="s">
        <v>28</v>
      </c>
    </row>
    <row r="9" spans="4:5" ht="27.75" thickTop="1" thickBot="1" x14ac:dyDescent="0.25">
      <c r="D9" s="5"/>
      <c r="E9" s="3" t="s">
        <v>27</v>
      </c>
    </row>
    <row r="10" spans="4:5" ht="15" thickTop="1" x14ac:dyDescent="0.2">
      <c r="D10" s="1"/>
      <c r="E10" s="1"/>
    </row>
    <row r="11" spans="4:5" x14ac:dyDescent="0.2">
      <c r="D11" s="1"/>
      <c r="E11" s="1"/>
    </row>
    <row r="12" spans="4:5" ht="15" thickBot="1" x14ac:dyDescent="0.25">
      <c r="D12" s="1"/>
      <c r="E12" s="1"/>
    </row>
    <row r="13" spans="4:5" ht="27.75" thickTop="1" thickBot="1" x14ac:dyDescent="0.45">
      <c r="D13" s="1"/>
      <c r="E13" s="2" t="s">
        <v>32</v>
      </c>
    </row>
    <row r="14" spans="4:5" ht="27.75" thickTop="1" thickBot="1" x14ac:dyDescent="0.25">
      <c r="D14" s="1"/>
      <c r="E14" s="3" t="s">
        <v>33</v>
      </c>
    </row>
    <row r="15" spans="4:5" ht="27.75" thickTop="1" thickBot="1" x14ac:dyDescent="0.25">
      <c r="E15" s="3" t="s">
        <v>34</v>
      </c>
    </row>
    <row r="16" spans="4:5" ht="27.75" thickTop="1" thickBot="1" x14ac:dyDescent="0.25">
      <c r="E16" s="3" t="s">
        <v>35</v>
      </c>
    </row>
    <row r="17" spans="5:5" ht="27.75" thickTop="1" thickBot="1" x14ac:dyDescent="0.25">
      <c r="E17" s="3" t="s">
        <v>36</v>
      </c>
    </row>
    <row r="18" spans="5:5" ht="1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TWUZXU4UYYY7-944396957-36457</_dlc_DocId>
    <_dlc_DocIdUrl xmlns="a5cd8edf-193d-454e-be79-0a753d5be6e1">
      <Url>http://localhost/_layouts/15/DocIdRedir.aspx?ID=TWUZXU4UYYY7-944396957-36457</Url>
      <Description>TWUZXU4UYYY7-944396957-36457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62CA0CD-7E08-4D5D-8C8F-28032DD30668}"/>
</file>

<file path=customXml/itemProps2.xml><?xml version="1.0" encoding="utf-8"?>
<ds:datastoreItem xmlns:ds="http://schemas.openxmlformats.org/officeDocument/2006/customXml" ds:itemID="{C719321B-6876-4192-BC8D-DE04828D75F3}"/>
</file>

<file path=customXml/itemProps3.xml><?xml version="1.0" encoding="utf-8"?>
<ds:datastoreItem xmlns:ds="http://schemas.openxmlformats.org/officeDocument/2006/customXml" ds:itemID="{AE60F59A-A42D-47E8-A45C-68BEFF50E983}"/>
</file>

<file path=customXml/itemProps4.xml><?xml version="1.0" encoding="utf-8"?>
<ds:datastoreItem xmlns:ds="http://schemas.openxmlformats.org/officeDocument/2006/customXml" ds:itemID="{3152F591-D38B-4DD4-A315-62DED14299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Abdulaziz Abdurahman Alyahed</dc:creator>
  <cp:lastModifiedBy>Varunendra Verma</cp:lastModifiedBy>
  <cp:lastPrinted>2020-11-27T15:30:35Z</cp:lastPrinted>
  <dcterms:created xsi:type="dcterms:W3CDTF">2016-12-21T05:51:32Z</dcterms:created>
  <dcterms:modified xsi:type="dcterms:W3CDTF">2020-12-28T15:34:54Z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a2d4de74-ef30-4fa2-959e-3b50be97a97a</vt:lpwstr>
  </property>
</Properties>
</file>